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1000" activeTab="0"/>
  </bookViews>
  <sheets>
    <sheet name="محاسب إداري" sheetId="1" r:id="rId1"/>
    <sheet name="تقني سامي في الإعلام الآلي " sheetId="2" r:id="rId2"/>
    <sheet name="مهندس دولة للمخابر الجامعية" sheetId="3" r:id="rId3"/>
  </sheets>
  <definedNames/>
  <calcPr fullCalcOnLoad="1"/>
</workbook>
</file>

<file path=xl/sharedStrings.xml><?xml version="1.0" encoding="utf-8"?>
<sst xmlns="http://schemas.openxmlformats.org/spreadsheetml/2006/main" count="212" uniqueCount="151">
  <si>
    <r>
      <t>ا</t>
    </r>
    <r>
      <rPr>
        <b/>
        <sz val="10"/>
        <color indexed="8"/>
        <rFont val="Times New Roman"/>
        <family val="1"/>
      </rPr>
      <t>لرقم</t>
    </r>
  </si>
  <si>
    <t>الإسم و اللقب</t>
  </si>
  <si>
    <t>الملائمة
05</t>
  </si>
  <si>
    <t xml:space="preserve">التكوين
المكمل
02
</t>
  </si>
  <si>
    <t xml:space="preserve">الأشغال و الدراسات
02
</t>
  </si>
  <si>
    <t xml:space="preserve">الخبرة
المهنية
06
</t>
  </si>
  <si>
    <t xml:space="preserve">تاريخ
الحصول على
الشهادة
02
</t>
  </si>
  <si>
    <t xml:space="preserve">لجنة الإنتقاء
03
</t>
  </si>
  <si>
    <t>قرار اللجنة</t>
  </si>
  <si>
    <t>الترتيب</t>
  </si>
  <si>
    <t>المجموع</t>
  </si>
  <si>
    <t>فيلالي ريمة</t>
  </si>
  <si>
    <t>ملحق معايير إنتقاء المترشحين للإلتحاق برتبة محاسب إداري</t>
  </si>
  <si>
    <t>زناتي شافية</t>
  </si>
  <si>
    <t>تكفة سهام</t>
  </si>
  <si>
    <t>حزمون نصيرة</t>
  </si>
  <si>
    <t>حمدان ريحانة</t>
  </si>
  <si>
    <t>بن حليلو منال</t>
  </si>
  <si>
    <t>بن حركو سهام</t>
  </si>
  <si>
    <t>لزاق كريمة</t>
  </si>
  <si>
    <t>جري وسام</t>
  </si>
  <si>
    <t>ملحق معايير إنتقاء المترشحين للإلتحاق برتبة تقني سامي في الإعلام الآلي</t>
  </si>
  <si>
    <t>خرواع مريم</t>
  </si>
  <si>
    <t>واحد</t>
  </si>
  <si>
    <t>اثنان</t>
  </si>
  <si>
    <t>ثلاثة</t>
  </si>
  <si>
    <t>أربعة</t>
  </si>
  <si>
    <t>خمسة</t>
  </si>
  <si>
    <t>ستة</t>
  </si>
  <si>
    <t>سبعة</t>
  </si>
  <si>
    <t>ثمانية</t>
  </si>
  <si>
    <t>تسعة</t>
  </si>
  <si>
    <t>عشرة</t>
  </si>
  <si>
    <t>احدى عشرة</t>
  </si>
  <si>
    <t>اثنى عشرة</t>
  </si>
  <si>
    <t>ثلاثة عشرة</t>
  </si>
  <si>
    <t>أربعة عشرة</t>
  </si>
  <si>
    <t>خمسة عشرة</t>
  </si>
  <si>
    <t>ستة عشرة</t>
  </si>
  <si>
    <t>سبعة عشرة</t>
  </si>
  <si>
    <t>ثمانية عشرة</t>
  </si>
  <si>
    <t>تسعة عشرة</t>
  </si>
  <si>
    <t>عشرون</t>
  </si>
  <si>
    <t>واحد وعشرون</t>
  </si>
  <si>
    <t>اثنان وعشرون</t>
  </si>
  <si>
    <t>ثلاثة وعشرون</t>
  </si>
  <si>
    <t>أربعة وعشرون</t>
  </si>
  <si>
    <t>خمسة وعشرون</t>
  </si>
  <si>
    <t>ستة وعشرون</t>
  </si>
  <si>
    <t>سبعة ووعشرون</t>
  </si>
  <si>
    <t>ثمانية وعشرون</t>
  </si>
  <si>
    <t>تسعة وعشرون</t>
  </si>
  <si>
    <t>ثلاثون</t>
  </si>
  <si>
    <t>واحد وثلاثون</t>
  </si>
  <si>
    <t>اثنان وثلاثون</t>
  </si>
  <si>
    <t>ثلاثة وثلاثون</t>
  </si>
  <si>
    <t>أربعة وثلاثون</t>
  </si>
  <si>
    <t>خمسة وثلاثون</t>
  </si>
  <si>
    <t>ستة وثلاثون</t>
  </si>
  <si>
    <t>سبعة وثلاثون</t>
  </si>
  <si>
    <t>ثمانية وثلاثون</t>
  </si>
  <si>
    <t>تسعة وثلاثون</t>
  </si>
  <si>
    <t>أربعون</t>
  </si>
  <si>
    <t>واحد وأربعون</t>
  </si>
  <si>
    <t>اثنان وأربعون</t>
  </si>
  <si>
    <t>ثلاثة وأربعون</t>
  </si>
  <si>
    <t>أربعة وأربعون</t>
  </si>
  <si>
    <t>خمسة وأربعون</t>
  </si>
  <si>
    <t>صابري أسماء</t>
  </si>
  <si>
    <t>خداش ريان</t>
  </si>
  <si>
    <t>عيشاوي يمينة</t>
  </si>
  <si>
    <t>مزياني خلود</t>
  </si>
  <si>
    <t>بحشاشي آمنة</t>
  </si>
  <si>
    <t>مزداد زينب</t>
  </si>
  <si>
    <t>سحمدي رامي</t>
  </si>
  <si>
    <t>بوسنان مسعودة</t>
  </si>
  <si>
    <t>بقيرات مريم</t>
  </si>
  <si>
    <t>عشاش فاطمة الزهراء</t>
  </si>
  <si>
    <t>قطش أمينة</t>
  </si>
  <si>
    <t>بشلم إيمان</t>
  </si>
  <si>
    <t>كباشي إيمان</t>
  </si>
  <si>
    <t>مباركة زكرياء</t>
  </si>
  <si>
    <t>مكي سهيلة</t>
  </si>
  <si>
    <t>بزيش مريم البتول</t>
  </si>
  <si>
    <t>نسير حليمة</t>
  </si>
  <si>
    <t>جيملي وداد</t>
  </si>
  <si>
    <t>شريبط سارة</t>
  </si>
  <si>
    <t>دقيش فريال</t>
  </si>
  <si>
    <t>بن قسمية وافية</t>
  </si>
  <si>
    <t>شكيرب زكرياء</t>
  </si>
  <si>
    <t>خلف الله زبير</t>
  </si>
  <si>
    <t>جودي نادية</t>
  </si>
  <si>
    <t>قاجوج راضية</t>
  </si>
  <si>
    <t>زيتوني فؤاد</t>
  </si>
  <si>
    <t>بن شولة مسيكة</t>
  </si>
  <si>
    <t>الحيوال حليمة</t>
  </si>
  <si>
    <t>شعلال محمد لمين</t>
  </si>
  <si>
    <t>بومحراث خالد</t>
  </si>
  <si>
    <t>بوزرزور عبد السلام</t>
  </si>
  <si>
    <t>دراجي يوسف</t>
  </si>
  <si>
    <t>بن عشة أحمد</t>
  </si>
  <si>
    <t>سكفالي يونس</t>
  </si>
  <si>
    <t>بلنادر خولة</t>
  </si>
  <si>
    <t>مقران إيمان</t>
  </si>
  <si>
    <t>بوعناقة فوزية</t>
  </si>
  <si>
    <t>بن زقوطة أسامة</t>
  </si>
  <si>
    <t>سعيدي سياف أمال</t>
  </si>
  <si>
    <t>بودشيش بلال</t>
  </si>
  <si>
    <t>العربي مريم</t>
  </si>
  <si>
    <t>الهادف العكي سامي</t>
  </si>
  <si>
    <t>سلولة خديجة</t>
  </si>
  <si>
    <t>بن مرخي خالد</t>
  </si>
  <si>
    <t>صبتي فايزة</t>
  </si>
  <si>
    <t>عبدالدايم عليمة</t>
  </si>
  <si>
    <t>دردور رميساء</t>
  </si>
  <si>
    <t>بن بحرية رقية</t>
  </si>
  <si>
    <t>عزيون إلهام</t>
  </si>
  <si>
    <t>عبادة أسماء</t>
  </si>
  <si>
    <t>بولوحة آمنة</t>
  </si>
  <si>
    <t>غربي حواء</t>
  </si>
  <si>
    <t>بوحوش عبد الله</t>
  </si>
  <si>
    <t>مراح حليمة</t>
  </si>
  <si>
    <t>شيدخ سمير</t>
  </si>
  <si>
    <t>شارف محمد</t>
  </si>
  <si>
    <r>
      <t>ا</t>
    </r>
    <r>
      <rPr>
        <b/>
        <sz val="10"/>
        <color indexed="8"/>
        <rFont val="Calibri"/>
        <family val="2"/>
      </rPr>
      <t>لرقم</t>
    </r>
  </si>
  <si>
    <t>الملائمة
13</t>
  </si>
  <si>
    <t xml:space="preserve">الأشغال و الدراسات
01
</t>
  </si>
  <si>
    <t xml:space="preserve">تاريخ
الحصول على
الشهادة
05
</t>
  </si>
  <si>
    <t xml:space="preserve">ملحق معايير إنتقاء المترشحين للإلتحاق برتبة مهندس دولة للمخابر الجامعية </t>
  </si>
  <si>
    <t>محسن ليلى</t>
  </si>
  <si>
    <t>عنتري رانية</t>
  </si>
  <si>
    <t>بومعزة كنزة</t>
  </si>
  <si>
    <t>بوشلوخ ريان</t>
  </si>
  <si>
    <t>قندوز شريفة</t>
  </si>
  <si>
    <t>بن كرور شرين</t>
  </si>
  <si>
    <t>إمامي سهيلة</t>
  </si>
  <si>
    <t>خلفة نور الدين</t>
  </si>
  <si>
    <t>مزهود حياة</t>
  </si>
  <si>
    <t>بوخدوة بلال</t>
  </si>
  <si>
    <t>العمراوي رقية</t>
  </si>
  <si>
    <t>رباحي سارة</t>
  </si>
  <si>
    <t>زغوغ عائشة</t>
  </si>
  <si>
    <t>لعقاب عبد الرحيم</t>
  </si>
  <si>
    <t>بوعنيمبة هدى</t>
  </si>
  <si>
    <t>عياط أكرم</t>
  </si>
  <si>
    <t>بوكبوس يمينة</t>
  </si>
  <si>
    <t>عقون نادية</t>
  </si>
  <si>
    <t>مسعودان سامية</t>
  </si>
  <si>
    <t>بوغيدة أوسامة نسيم</t>
  </si>
  <si>
    <t>مرابط فيلالي سهيلة</t>
  </si>
  <si>
    <t>جبلي فاطمة الزهراء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</si>
</sst>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6" fillId="0" borderId="10" xfId="0" applyFont="1" applyBorder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14" fontId="36" fillId="0" borderId="10" xfId="0" applyNumberFormat="1" applyFont="1" applyBorder="1" applyAlignment="1">
      <alignment horizontal="center"/>
    </xf>
    <xf numFmtId="1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36" fillId="0" borderId="10" xfId="0" applyNumberFormat="1" applyFont="1" applyBorder="1" applyAlignment="1">
      <alignment vertical="center"/>
    </xf>
    <xf numFmtId="0" fontId="40" fillId="33" borderId="10" xfId="0" applyFont="1" applyFill="1" applyBorder="1" applyAlignment="1">
      <alignment horizontal="right" vertical="center"/>
    </xf>
    <xf numFmtId="0" fontId="38" fillId="33" borderId="10" xfId="0" applyFont="1" applyFill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36" fillId="33" borderId="11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 horizontal="right" vertical="top" wrapText="1" readingOrder="2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wrapText="1" readingOrder="2"/>
    </xf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 readingOrder="2"/>
    </xf>
    <xf numFmtId="0" fontId="38" fillId="0" borderId="10" xfId="0" applyFont="1" applyBorder="1" applyAlignment="1">
      <alignment horizontal="center" vertical="top" wrapText="1" readingOrder="2"/>
    </xf>
    <xf numFmtId="0" fontId="38" fillId="0" borderId="0" xfId="0" applyFont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L56"/>
  <sheetViews>
    <sheetView rightToLeft="1" tabSelected="1" zoomScalePageLayoutView="0" workbookViewId="0" topLeftCell="A1">
      <selection activeCell="N8" sqref="N8"/>
    </sheetView>
  </sheetViews>
  <sheetFormatPr defaultColWidth="11.421875" defaultRowHeight="15"/>
  <cols>
    <col min="1" max="1" width="6.00390625" style="13" customWidth="1"/>
    <col min="2" max="2" width="5.8515625" style="0" customWidth="1"/>
    <col min="3" max="3" width="17.7109375" style="0" customWidth="1"/>
    <col min="4" max="4" width="8.57421875" style="0" customWidth="1"/>
    <col min="5" max="5" width="9.00390625" style="0" customWidth="1"/>
    <col min="6" max="6" width="9.7109375" style="0" customWidth="1"/>
    <col min="11" max="11" width="11.421875" style="30" customWidth="1"/>
  </cols>
  <sheetData>
    <row r="1" spans="2:12" ht="15">
      <c r="B1" s="4"/>
      <c r="C1" s="5"/>
      <c r="D1" s="1"/>
      <c r="E1" s="1"/>
      <c r="F1" s="1"/>
      <c r="G1" s="1"/>
      <c r="H1" s="1"/>
      <c r="I1" s="1"/>
      <c r="J1" s="1"/>
      <c r="K1" s="1"/>
      <c r="L1" s="1"/>
    </row>
    <row r="2" spans="2:12" ht="15" customHeight="1">
      <c r="B2" s="33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15">
      <c r="B3" s="4"/>
      <c r="C3" s="5"/>
      <c r="D3" s="1"/>
      <c r="E3" s="1"/>
      <c r="F3" s="1"/>
      <c r="G3" s="1"/>
      <c r="H3" s="1"/>
      <c r="I3" s="1"/>
      <c r="J3" s="1"/>
      <c r="K3" s="1"/>
      <c r="L3" s="1"/>
    </row>
    <row r="4" spans="2:12" ht="77.25" customHeight="1">
      <c r="B4" s="15" t="s">
        <v>0</v>
      </c>
      <c r="C4" s="16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10</v>
      </c>
      <c r="K4" s="17" t="s">
        <v>9</v>
      </c>
      <c r="L4" s="17" t="s">
        <v>8</v>
      </c>
    </row>
    <row r="5" spans="2:12" s="8" customFormat="1" ht="16.5" customHeight="1">
      <c r="B5" s="18">
        <v>1</v>
      </c>
      <c r="C5" s="25" t="s">
        <v>138</v>
      </c>
      <c r="D5" s="6">
        <v>5</v>
      </c>
      <c r="E5" s="6">
        <v>0</v>
      </c>
      <c r="F5" s="6">
        <v>0</v>
      </c>
      <c r="G5" s="6">
        <v>4</v>
      </c>
      <c r="H5" s="6">
        <v>1.04</v>
      </c>
      <c r="I5" s="6">
        <v>3</v>
      </c>
      <c r="J5" s="6">
        <f aca="true" t="shared" si="0" ref="J5:J49">SUM(D5:I5)</f>
        <v>13.04</v>
      </c>
      <c r="K5" s="28" t="s">
        <v>23</v>
      </c>
      <c r="L5" s="3"/>
    </row>
    <row r="6" spans="2:12" s="8" customFormat="1" ht="16.5" customHeight="1">
      <c r="B6" s="18">
        <v>2</v>
      </c>
      <c r="C6" s="25" t="s">
        <v>72</v>
      </c>
      <c r="D6" s="6">
        <v>5</v>
      </c>
      <c r="E6" s="6">
        <v>0</v>
      </c>
      <c r="F6" s="6">
        <v>0</v>
      </c>
      <c r="G6" s="6">
        <v>4</v>
      </c>
      <c r="H6" s="6">
        <v>1.45</v>
      </c>
      <c r="I6" s="6">
        <v>2.5</v>
      </c>
      <c r="J6" s="6">
        <f t="shared" si="0"/>
        <v>12.95</v>
      </c>
      <c r="K6" s="28" t="s">
        <v>24</v>
      </c>
      <c r="L6" s="3"/>
    </row>
    <row r="7" spans="2:12" s="8" customFormat="1" ht="16.5" customHeight="1">
      <c r="B7" s="18">
        <v>3</v>
      </c>
      <c r="C7" s="25" t="s">
        <v>83</v>
      </c>
      <c r="D7" s="6">
        <v>4</v>
      </c>
      <c r="E7" s="6">
        <v>0</v>
      </c>
      <c r="F7" s="6">
        <v>0</v>
      </c>
      <c r="G7" s="6">
        <v>4</v>
      </c>
      <c r="H7" s="6">
        <v>0.22</v>
      </c>
      <c r="I7" s="6">
        <v>3</v>
      </c>
      <c r="J7" s="6">
        <f t="shared" si="0"/>
        <v>11.22</v>
      </c>
      <c r="K7" s="28" t="s">
        <v>25</v>
      </c>
      <c r="L7" s="3"/>
    </row>
    <row r="8" spans="2:12" s="8" customFormat="1" ht="16.5" customHeight="1">
      <c r="B8" s="18">
        <v>4</v>
      </c>
      <c r="C8" s="25" t="s">
        <v>134</v>
      </c>
      <c r="D8" s="6">
        <v>4</v>
      </c>
      <c r="E8" s="6">
        <v>0</v>
      </c>
      <c r="F8" s="6">
        <v>0</v>
      </c>
      <c r="G8" s="6">
        <v>3</v>
      </c>
      <c r="H8" s="6">
        <v>2</v>
      </c>
      <c r="I8" s="6">
        <v>2</v>
      </c>
      <c r="J8" s="6">
        <f t="shared" si="0"/>
        <v>11</v>
      </c>
      <c r="K8" s="28" t="s">
        <v>26</v>
      </c>
      <c r="L8" s="3"/>
    </row>
    <row r="9" spans="2:12" s="8" customFormat="1" ht="16.5" customHeight="1">
      <c r="B9" s="18">
        <v>5</v>
      </c>
      <c r="C9" s="25" t="s">
        <v>14</v>
      </c>
      <c r="D9" s="6">
        <v>4</v>
      </c>
      <c r="E9" s="6">
        <v>0</v>
      </c>
      <c r="F9" s="6">
        <v>0</v>
      </c>
      <c r="G9" s="6">
        <v>1.58</v>
      </c>
      <c r="H9" s="6">
        <v>2</v>
      </c>
      <c r="I9" s="6">
        <v>3</v>
      </c>
      <c r="J9" s="6">
        <f t="shared" si="0"/>
        <v>10.58</v>
      </c>
      <c r="K9" s="28" t="s">
        <v>27</v>
      </c>
      <c r="L9" s="3"/>
    </row>
    <row r="10" spans="2:12" s="8" customFormat="1" ht="16.5" customHeight="1">
      <c r="B10" s="18">
        <v>6</v>
      </c>
      <c r="C10" s="25" t="s">
        <v>140</v>
      </c>
      <c r="D10" s="6">
        <v>4</v>
      </c>
      <c r="E10" s="6">
        <v>0</v>
      </c>
      <c r="F10" s="6">
        <v>0</v>
      </c>
      <c r="G10" s="6">
        <v>2.74</v>
      </c>
      <c r="H10" s="6">
        <v>0.62</v>
      </c>
      <c r="I10" s="6">
        <v>3</v>
      </c>
      <c r="J10" s="6">
        <f t="shared" si="0"/>
        <v>10.36</v>
      </c>
      <c r="K10" s="28" t="s">
        <v>28</v>
      </c>
      <c r="L10" s="3"/>
    </row>
    <row r="11" spans="2:12" s="8" customFormat="1" ht="16.5" customHeight="1">
      <c r="B11" s="18">
        <v>7</v>
      </c>
      <c r="C11" s="25" t="s">
        <v>146</v>
      </c>
      <c r="D11" s="6">
        <v>5</v>
      </c>
      <c r="E11" s="6">
        <v>0</v>
      </c>
      <c r="F11" s="6">
        <v>0</v>
      </c>
      <c r="G11" s="6">
        <v>0</v>
      </c>
      <c r="H11" s="6">
        <v>2</v>
      </c>
      <c r="I11" s="6">
        <v>3</v>
      </c>
      <c r="J11" s="6">
        <f t="shared" si="0"/>
        <v>10</v>
      </c>
      <c r="K11" s="28" t="s">
        <v>29</v>
      </c>
      <c r="L11" s="3"/>
    </row>
    <row r="12" spans="2:12" s="8" customFormat="1" ht="16.5" customHeight="1">
      <c r="B12" s="18">
        <v>8</v>
      </c>
      <c r="C12" s="25" t="s">
        <v>143</v>
      </c>
      <c r="D12" s="6">
        <v>4.5</v>
      </c>
      <c r="E12" s="6">
        <v>0</v>
      </c>
      <c r="F12" s="6">
        <v>0</v>
      </c>
      <c r="G12" s="6">
        <v>0</v>
      </c>
      <c r="H12" s="6">
        <v>2</v>
      </c>
      <c r="I12" s="6">
        <v>3</v>
      </c>
      <c r="J12" s="6">
        <f t="shared" si="0"/>
        <v>9.5</v>
      </c>
      <c r="K12" s="28" t="s">
        <v>30</v>
      </c>
      <c r="L12" s="3"/>
    </row>
    <row r="13" spans="2:12" s="8" customFormat="1" ht="16.5" customHeight="1">
      <c r="B13" s="18">
        <v>9</v>
      </c>
      <c r="C13" s="25" t="s">
        <v>129</v>
      </c>
      <c r="D13" s="6">
        <v>4.5</v>
      </c>
      <c r="E13" s="6">
        <v>0</v>
      </c>
      <c r="F13" s="6">
        <v>0</v>
      </c>
      <c r="G13" s="6">
        <v>0</v>
      </c>
      <c r="H13" s="6">
        <v>2</v>
      </c>
      <c r="I13" s="6">
        <v>3</v>
      </c>
      <c r="J13" s="6">
        <f t="shared" si="0"/>
        <v>9.5</v>
      </c>
      <c r="K13" s="28" t="s">
        <v>31</v>
      </c>
      <c r="L13" s="2"/>
    </row>
    <row r="14" spans="2:12" s="8" customFormat="1" ht="16.5" customHeight="1">
      <c r="B14" s="18">
        <v>10</v>
      </c>
      <c r="C14" s="25" t="s">
        <v>88</v>
      </c>
      <c r="D14" s="6">
        <v>5</v>
      </c>
      <c r="E14" s="6">
        <v>0</v>
      </c>
      <c r="F14" s="6">
        <v>0</v>
      </c>
      <c r="G14" s="6">
        <v>2</v>
      </c>
      <c r="H14" s="6">
        <v>2</v>
      </c>
      <c r="I14" s="6">
        <v>0.25</v>
      </c>
      <c r="J14" s="6">
        <f t="shared" si="0"/>
        <v>9.25</v>
      </c>
      <c r="K14" s="28" t="s">
        <v>32</v>
      </c>
      <c r="L14" s="2"/>
    </row>
    <row r="15" spans="2:12" s="8" customFormat="1" ht="16.5" customHeight="1">
      <c r="B15" s="18">
        <v>11</v>
      </c>
      <c r="C15" s="25" t="s">
        <v>130</v>
      </c>
      <c r="D15" s="6">
        <v>5</v>
      </c>
      <c r="E15" s="6">
        <v>0</v>
      </c>
      <c r="F15" s="6">
        <v>0</v>
      </c>
      <c r="G15" s="6">
        <v>1</v>
      </c>
      <c r="H15" s="6">
        <v>0.1</v>
      </c>
      <c r="I15" s="6">
        <v>3</v>
      </c>
      <c r="J15" s="6">
        <f t="shared" si="0"/>
        <v>9.1</v>
      </c>
      <c r="K15" s="28" t="s">
        <v>33</v>
      </c>
      <c r="L15" s="2"/>
    </row>
    <row r="16" spans="2:12" s="8" customFormat="1" ht="16.5" customHeight="1">
      <c r="B16" s="18">
        <v>12</v>
      </c>
      <c r="C16" s="25" t="s">
        <v>73</v>
      </c>
      <c r="D16" s="6">
        <v>5</v>
      </c>
      <c r="E16" s="6">
        <v>0</v>
      </c>
      <c r="F16" s="6">
        <v>0</v>
      </c>
      <c r="G16" s="6">
        <v>1.74</v>
      </c>
      <c r="H16" s="6">
        <v>0.08</v>
      </c>
      <c r="I16" s="6">
        <v>2</v>
      </c>
      <c r="J16" s="6">
        <f t="shared" si="0"/>
        <v>8.82</v>
      </c>
      <c r="K16" s="28" t="s">
        <v>34</v>
      </c>
      <c r="L16" s="2"/>
    </row>
    <row r="17" spans="2:12" s="8" customFormat="1" ht="16.5" customHeight="1">
      <c r="B17" s="18">
        <v>13</v>
      </c>
      <c r="C17" s="25" t="s">
        <v>147</v>
      </c>
      <c r="D17" s="6">
        <v>2.5</v>
      </c>
      <c r="E17" s="6">
        <v>0</v>
      </c>
      <c r="F17" s="6">
        <v>0</v>
      </c>
      <c r="G17" s="6">
        <v>4</v>
      </c>
      <c r="H17" s="6">
        <v>2</v>
      </c>
      <c r="I17" s="6">
        <v>0.25</v>
      </c>
      <c r="J17" s="6">
        <f t="shared" si="0"/>
        <v>8.75</v>
      </c>
      <c r="K17" s="28" t="s">
        <v>35</v>
      </c>
      <c r="L17" s="2"/>
    </row>
    <row r="18" spans="2:12" s="8" customFormat="1" ht="16.5" customHeight="1">
      <c r="B18" s="18">
        <v>14</v>
      </c>
      <c r="C18" s="25" t="s">
        <v>84</v>
      </c>
      <c r="D18" s="6">
        <v>2</v>
      </c>
      <c r="E18" s="6">
        <v>0</v>
      </c>
      <c r="F18" s="6">
        <v>0</v>
      </c>
      <c r="G18" s="6">
        <v>4</v>
      </c>
      <c r="H18" s="6">
        <v>2</v>
      </c>
      <c r="I18" s="6">
        <v>0.5</v>
      </c>
      <c r="J18" s="6">
        <f t="shared" si="0"/>
        <v>8.5</v>
      </c>
      <c r="K18" s="28" t="s">
        <v>36</v>
      </c>
      <c r="L18" s="2"/>
    </row>
    <row r="19" spans="2:12" s="8" customFormat="1" ht="16.5" customHeight="1">
      <c r="B19" s="18">
        <v>15</v>
      </c>
      <c r="C19" s="25" t="s">
        <v>78</v>
      </c>
      <c r="D19" s="6">
        <v>3.5</v>
      </c>
      <c r="E19" s="6">
        <v>0</v>
      </c>
      <c r="F19" s="6">
        <v>0</v>
      </c>
      <c r="G19" s="6">
        <v>0</v>
      </c>
      <c r="H19" s="6">
        <v>2</v>
      </c>
      <c r="I19" s="6">
        <v>3</v>
      </c>
      <c r="J19" s="6">
        <f t="shared" si="0"/>
        <v>8.5</v>
      </c>
      <c r="K19" s="28" t="s">
        <v>37</v>
      </c>
      <c r="L19" s="2"/>
    </row>
    <row r="20" spans="2:12" s="26" customFormat="1" ht="16.5" customHeight="1">
      <c r="B20" s="18">
        <v>16</v>
      </c>
      <c r="C20" s="25" t="s">
        <v>139</v>
      </c>
      <c r="D20" s="6">
        <v>5</v>
      </c>
      <c r="E20" s="6">
        <v>0</v>
      </c>
      <c r="F20" s="6">
        <v>0</v>
      </c>
      <c r="G20" s="6">
        <v>0.5</v>
      </c>
      <c r="H20" s="6">
        <v>0.2</v>
      </c>
      <c r="I20" s="6">
        <v>2.5</v>
      </c>
      <c r="J20" s="6">
        <f t="shared" si="0"/>
        <v>8.2</v>
      </c>
      <c r="K20" s="28" t="s">
        <v>38</v>
      </c>
      <c r="L20" s="2"/>
    </row>
    <row r="21" spans="2:12" s="26" customFormat="1" ht="16.5" customHeight="1">
      <c r="B21" s="18">
        <v>17</v>
      </c>
      <c r="C21" s="25" t="s">
        <v>11</v>
      </c>
      <c r="D21" s="6">
        <v>3</v>
      </c>
      <c r="E21" s="6">
        <v>0</v>
      </c>
      <c r="F21" s="6">
        <v>0</v>
      </c>
      <c r="G21" s="6">
        <v>4</v>
      </c>
      <c r="H21" s="6">
        <v>0.2</v>
      </c>
      <c r="I21" s="6">
        <v>0.5</v>
      </c>
      <c r="J21" s="6">
        <f t="shared" si="0"/>
        <v>7.7</v>
      </c>
      <c r="K21" s="28" t="s">
        <v>39</v>
      </c>
      <c r="L21" s="3"/>
    </row>
    <row r="22" spans="2:12" s="26" customFormat="1" ht="16.5" customHeight="1">
      <c r="B22" s="18">
        <v>18</v>
      </c>
      <c r="C22" s="25" t="s">
        <v>79</v>
      </c>
      <c r="D22" s="6">
        <v>4.5</v>
      </c>
      <c r="E22" s="6">
        <v>0</v>
      </c>
      <c r="F22" s="6">
        <v>0</v>
      </c>
      <c r="G22" s="6">
        <v>0</v>
      </c>
      <c r="H22" s="6">
        <v>1.1</v>
      </c>
      <c r="I22" s="6">
        <v>2</v>
      </c>
      <c r="J22" s="6">
        <f t="shared" si="0"/>
        <v>7.6</v>
      </c>
      <c r="K22" s="28" t="s">
        <v>40</v>
      </c>
      <c r="L22" s="21"/>
    </row>
    <row r="23" spans="2:12" s="26" customFormat="1" ht="16.5" customHeight="1">
      <c r="B23" s="18">
        <v>19</v>
      </c>
      <c r="C23" s="25" t="s">
        <v>13</v>
      </c>
      <c r="D23" s="6">
        <v>3</v>
      </c>
      <c r="E23" s="6">
        <v>0</v>
      </c>
      <c r="F23" s="6">
        <v>0</v>
      </c>
      <c r="G23" s="6">
        <v>2</v>
      </c>
      <c r="H23" s="6">
        <v>2</v>
      </c>
      <c r="I23" s="6">
        <v>0.5</v>
      </c>
      <c r="J23" s="6">
        <f t="shared" si="0"/>
        <v>7.5</v>
      </c>
      <c r="K23" s="28" t="s">
        <v>41</v>
      </c>
      <c r="L23" s="18"/>
    </row>
    <row r="24" spans="2:12" s="26" customFormat="1" ht="16.5" customHeight="1">
      <c r="B24" s="18">
        <v>20</v>
      </c>
      <c r="C24" s="25" t="s">
        <v>131</v>
      </c>
      <c r="D24" s="6">
        <v>5</v>
      </c>
      <c r="E24" s="6">
        <v>0</v>
      </c>
      <c r="F24" s="6">
        <v>0</v>
      </c>
      <c r="G24" s="6">
        <v>0</v>
      </c>
      <c r="H24" s="6">
        <v>1.45</v>
      </c>
      <c r="I24" s="6">
        <v>1</v>
      </c>
      <c r="J24" s="6">
        <f t="shared" si="0"/>
        <v>7.45</v>
      </c>
      <c r="K24" s="28" t="s">
        <v>42</v>
      </c>
      <c r="L24" s="21"/>
    </row>
    <row r="25" spans="2:12" s="26" customFormat="1" ht="16.5" customHeight="1">
      <c r="B25" s="18">
        <v>21</v>
      </c>
      <c r="C25" s="25" t="s">
        <v>142</v>
      </c>
      <c r="D25" s="6">
        <v>3.5</v>
      </c>
      <c r="E25" s="6">
        <v>0</v>
      </c>
      <c r="F25" s="6">
        <v>0</v>
      </c>
      <c r="G25" s="6">
        <v>0</v>
      </c>
      <c r="H25" s="6">
        <v>0.89</v>
      </c>
      <c r="I25" s="6">
        <v>3</v>
      </c>
      <c r="J25" s="6">
        <f t="shared" si="0"/>
        <v>7.39</v>
      </c>
      <c r="K25" s="28" t="s">
        <v>43</v>
      </c>
      <c r="L25" s="21"/>
    </row>
    <row r="26" spans="2:12" s="26" customFormat="1" ht="16.5" customHeight="1">
      <c r="B26" s="18">
        <v>22</v>
      </c>
      <c r="C26" s="25" t="s">
        <v>81</v>
      </c>
      <c r="D26" s="6">
        <v>3</v>
      </c>
      <c r="E26" s="6">
        <v>0</v>
      </c>
      <c r="F26" s="6">
        <v>0</v>
      </c>
      <c r="G26" s="6">
        <v>0</v>
      </c>
      <c r="H26" s="6">
        <v>1.29</v>
      </c>
      <c r="I26" s="6">
        <v>3</v>
      </c>
      <c r="J26" s="6">
        <f t="shared" si="0"/>
        <v>7.29</v>
      </c>
      <c r="K26" s="28" t="s">
        <v>44</v>
      </c>
      <c r="L26" s="21"/>
    </row>
    <row r="27" spans="2:12" s="26" customFormat="1" ht="16.5" customHeight="1">
      <c r="B27" s="18">
        <v>23</v>
      </c>
      <c r="C27" s="25" t="s">
        <v>87</v>
      </c>
      <c r="D27" s="6">
        <v>3.5</v>
      </c>
      <c r="E27" s="6">
        <v>0</v>
      </c>
      <c r="F27" s="6">
        <v>0</v>
      </c>
      <c r="G27" s="6">
        <v>1.5</v>
      </c>
      <c r="H27" s="6">
        <v>2</v>
      </c>
      <c r="I27" s="6">
        <v>0.25</v>
      </c>
      <c r="J27" s="6">
        <f t="shared" si="0"/>
        <v>7.25</v>
      </c>
      <c r="K27" s="28" t="s">
        <v>45</v>
      </c>
      <c r="L27" s="14"/>
    </row>
    <row r="28" spans="2:12" s="26" customFormat="1" ht="16.5" customHeight="1">
      <c r="B28" s="18">
        <v>24</v>
      </c>
      <c r="C28" s="25" t="s">
        <v>15</v>
      </c>
      <c r="D28" s="6">
        <v>4.5</v>
      </c>
      <c r="E28" s="6">
        <v>0</v>
      </c>
      <c r="F28" s="6">
        <v>0</v>
      </c>
      <c r="G28" s="6">
        <v>0</v>
      </c>
      <c r="H28" s="6">
        <v>2</v>
      </c>
      <c r="I28" s="6">
        <v>0.5</v>
      </c>
      <c r="J28" s="6">
        <f t="shared" si="0"/>
        <v>7</v>
      </c>
      <c r="K28" s="28" t="s">
        <v>46</v>
      </c>
      <c r="L28" s="11"/>
    </row>
    <row r="29" spans="2:12" s="26" customFormat="1" ht="16.5" customHeight="1">
      <c r="B29" s="18">
        <v>25</v>
      </c>
      <c r="C29" s="25" t="s">
        <v>74</v>
      </c>
      <c r="D29" s="6">
        <v>3.5</v>
      </c>
      <c r="E29" s="6">
        <v>0</v>
      </c>
      <c r="F29" s="6">
        <v>0</v>
      </c>
      <c r="G29" s="6">
        <v>0</v>
      </c>
      <c r="H29" s="6">
        <v>0.02</v>
      </c>
      <c r="I29" s="6">
        <v>3</v>
      </c>
      <c r="J29" s="6">
        <f t="shared" si="0"/>
        <v>6.52</v>
      </c>
      <c r="K29" s="28" t="s">
        <v>47</v>
      </c>
      <c r="L29" s="18"/>
    </row>
    <row r="30" spans="2:12" s="26" customFormat="1" ht="16.5" customHeight="1">
      <c r="B30" s="18">
        <v>26</v>
      </c>
      <c r="C30" s="25" t="s">
        <v>82</v>
      </c>
      <c r="D30" s="6">
        <v>4</v>
      </c>
      <c r="E30" s="6">
        <v>0</v>
      </c>
      <c r="F30" s="6">
        <v>0</v>
      </c>
      <c r="G30" s="6">
        <v>0</v>
      </c>
      <c r="H30" s="6">
        <v>2</v>
      </c>
      <c r="I30" s="6">
        <v>0.5</v>
      </c>
      <c r="J30" s="6">
        <f t="shared" si="0"/>
        <v>6.5</v>
      </c>
      <c r="K30" s="28" t="s">
        <v>48</v>
      </c>
      <c r="L30" s="3"/>
    </row>
    <row r="31" spans="2:12" s="26" customFormat="1" ht="16.5" customHeight="1">
      <c r="B31" s="18">
        <v>27</v>
      </c>
      <c r="C31" s="25" t="s">
        <v>135</v>
      </c>
      <c r="D31" s="6">
        <v>4</v>
      </c>
      <c r="E31" s="6">
        <v>0</v>
      </c>
      <c r="F31" s="6">
        <v>0</v>
      </c>
      <c r="G31" s="6">
        <v>0</v>
      </c>
      <c r="H31" s="6">
        <v>0.87</v>
      </c>
      <c r="I31" s="6">
        <v>1.5</v>
      </c>
      <c r="J31" s="6">
        <f t="shared" si="0"/>
        <v>6.37</v>
      </c>
      <c r="K31" s="28" t="s">
        <v>49</v>
      </c>
      <c r="L31" s="21"/>
    </row>
    <row r="32" spans="2:12" s="26" customFormat="1" ht="16.5" customHeight="1">
      <c r="B32" s="18">
        <v>28</v>
      </c>
      <c r="C32" s="25" t="s">
        <v>148</v>
      </c>
      <c r="D32" s="6">
        <v>4</v>
      </c>
      <c r="E32" s="6">
        <v>0</v>
      </c>
      <c r="F32" s="6">
        <v>0</v>
      </c>
      <c r="G32" s="6">
        <v>0</v>
      </c>
      <c r="H32" s="6">
        <v>2</v>
      </c>
      <c r="I32" s="6">
        <v>0.25</v>
      </c>
      <c r="J32" s="6">
        <f t="shared" si="0"/>
        <v>6.25</v>
      </c>
      <c r="K32" s="28" t="s">
        <v>50</v>
      </c>
      <c r="L32" s="6"/>
    </row>
    <row r="33" spans="2:12" s="26" customFormat="1" ht="16.5" customHeight="1">
      <c r="B33" s="18">
        <v>29</v>
      </c>
      <c r="C33" s="25" t="s">
        <v>137</v>
      </c>
      <c r="D33" s="6">
        <v>2.5</v>
      </c>
      <c r="E33" s="6">
        <v>0</v>
      </c>
      <c r="F33" s="6">
        <v>0</v>
      </c>
      <c r="G33" s="6">
        <v>3</v>
      </c>
      <c r="H33" s="6">
        <v>0.47</v>
      </c>
      <c r="I33" s="6">
        <v>0.25</v>
      </c>
      <c r="J33" s="6">
        <f t="shared" si="0"/>
        <v>6.22</v>
      </c>
      <c r="K33" s="28" t="s">
        <v>51</v>
      </c>
      <c r="L33" s="21"/>
    </row>
    <row r="34" spans="2:12" s="26" customFormat="1" ht="16.5" customHeight="1">
      <c r="B34" s="18">
        <v>30</v>
      </c>
      <c r="C34" s="25" t="s">
        <v>136</v>
      </c>
      <c r="D34" s="6">
        <v>5</v>
      </c>
      <c r="E34" s="6">
        <v>0</v>
      </c>
      <c r="F34" s="6">
        <v>0</v>
      </c>
      <c r="G34" s="6">
        <v>0</v>
      </c>
      <c r="H34" s="6">
        <v>0.31</v>
      </c>
      <c r="I34" s="6">
        <v>0.75</v>
      </c>
      <c r="J34" s="6">
        <f t="shared" si="0"/>
        <v>6.06</v>
      </c>
      <c r="K34" s="28" t="s">
        <v>52</v>
      </c>
      <c r="L34" s="21"/>
    </row>
    <row r="35" spans="2:12" s="26" customFormat="1" ht="16.5" customHeight="1">
      <c r="B35" s="18">
        <v>31</v>
      </c>
      <c r="C35" s="25" t="s">
        <v>75</v>
      </c>
      <c r="D35" s="6">
        <v>5</v>
      </c>
      <c r="E35" s="6">
        <v>0</v>
      </c>
      <c r="F35" s="6">
        <v>0</v>
      </c>
      <c r="G35" s="6">
        <v>0.08</v>
      </c>
      <c r="H35" s="6">
        <v>0.7</v>
      </c>
      <c r="I35" s="6">
        <v>0.25</v>
      </c>
      <c r="J35" s="6">
        <f t="shared" si="0"/>
        <v>6.03</v>
      </c>
      <c r="K35" s="28" t="s">
        <v>53</v>
      </c>
      <c r="L35" s="6"/>
    </row>
    <row r="36" spans="2:12" s="26" customFormat="1" ht="16.5" customHeight="1">
      <c r="B36" s="18">
        <v>32</v>
      </c>
      <c r="C36" s="25" t="s">
        <v>76</v>
      </c>
      <c r="D36" s="6">
        <v>3</v>
      </c>
      <c r="E36" s="6">
        <v>0</v>
      </c>
      <c r="F36" s="6">
        <v>0</v>
      </c>
      <c r="G36" s="6">
        <v>1</v>
      </c>
      <c r="H36" s="6">
        <v>1.77</v>
      </c>
      <c r="I36" s="6">
        <v>0.25</v>
      </c>
      <c r="J36" s="6">
        <f t="shared" si="0"/>
        <v>6.02</v>
      </c>
      <c r="K36" s="28" t="s">
        <v>54</v>
      </c>
      <c r="L36" s="6"/>
    </row>
    <row r="37" spans="2:12" s="26" customFormat="1" ht="16.5" customHeight="1">
      <c r="B37" s="18">
        <v>33</v>
      </c>
      <c r="C37" s="25" t="s">
        <v>144</v>
      </c>
      <c r="D37" s="6">
        <v>2.5</v>
      </c>
      <c r="E37" s="6">
        <v>0</v>
      </c>
      <c r="F37" s="6">
        <v>0</v>
      </c>
      <c r="G37" s="6">
        <v>2</v>
      </c>
      <c r="H37" s="6">
        <v>0.33</v>
      </c>
      <c r="I37" s="6">
        <v>1</v>
      </c>
      <c r="J37" s="6">
        <f t="shared" si="0"/>
        <v>5.83</v>
      </c>
      <c r="K37" s="28" t="s">
        <v>55</v>
      </c>
      <c r="L37" s="21"/>
    </row>
    <row r="38" spans="2:12" s="26" customFormat="1" ht="16.5" customHeight="1">
      <c r="B38" s="18">
        <v>34</v>
      </c>
      <c r="C38" s="25" t="s">
        <v>22</v>
      </c>
      <c r="D38" s="6">
        <v>3.5</v>
      </c>
      <c r="E38" s="6">
        <v>0</v>
      </c>
      <c r="F38" s="6">
        <v>0</v>
      </c>
      <c r="G38" s="6">
        <v>0</v>
      </c>
      <c r="H38" s="6">
        <v>1.06</v>
      </c>
      <c r="I38" s="6">
        <v>1</v>
      </c>
      <c r="J38" s="6">
        <f t="shared" si="0"/>
        <v>5.5600000000000005</v>
      </c>
      <c r="K38" s="28" t="s">
        <v>56</v>
      </c>
      <c r="L38" s="6"/>
    </row>
    <row r="39" spans="2:12" s="26" customFormat="1" ht="16.5" customHeight="1">
      <c r="B39" s="18">
        <v>35</v>
      </c>
      <c r="C39" s="25" t="s">
        <v>133</v>
      </c>
      <c r="D39" s="6">
        <v>5</v>
      </c>
      <c r="E39" s="6">
        <v>0</v>
      </c>
      <c r="F39" s="6">
        <v>0</v>
      </c>
      <c r="G39" s="6">
        <v>0</v>
      </c>
      <c r="H39" s="6">
        <v>0.2</v>
      </c>
      <c r="I39" s="6">
        <v>0.25</v>
      </c>
      <c r="J39" s="6">
        <f t="shared" si="0"/>
        <v>5.45</v>
      </c>
      <c r="K39" s="28" t="s">
        <v>57</v>
      </c>
      <c r="L39" s="21"/>
    </row>
    <row r="40" spans="2:12" s="26" customFormat="1" ht="16.5" customHeight="1">
      <c r="B40" s="18">
        <v>36</v>
      </c>
      <c r="C40" s="25" t="s">
        <v>71</v>
      </c>
      <c r="D40" s="6">
        <v>4.5</v>
      </c>
      <c r="E40" s="6">
        <v>0</v>
      </c>
      <c r="F40" s="6">
        <v>0</v>
      </c>
      <c r="G40" s="6">
        <v>0</v>
      </c>
      <c r="H40" s="6">
        <v>0.22</v>
      </c>
      <c r="I40" s="6">
        <v>0.5</v>
      </c>
      <c r="J40" s="6">
        <f t="shared" si="0"/>
        <v>5.22</v>
      </c>
      <c r="K40" s="28" t="s">
        <v>58</v>
      </c>
      <c r="L40" s="6"/>
    </row>
    <row r="41" spans="2:12" s="26" customFormat="1" ht="16.5" customHeight="1">
      <c r="B41" s="18">
        <v>37</v>
      </c>
      <c r="C41" s="25" t="s">
        <v>86</v>
      </c>
      <c r="D41" s="6">
        <v>4.5</v>
      </c>
      <c r="E41" s="6">
        <v>0</v>
      </c>
      <c r="F41" s="6">
        <v>0</v>
      </c>
      <c r="G41" s="6">
        <v>0</v>
      </c>
      <c r="H41" s="6">
        <v>0.31</v>
      </c>
      <c r="I41" s="6">
        <v>0.25</v>
      </c>
      <c r="J41" s="6">
        <f t="shared" si="0"/>
        <v>5.06</v>
      </c>
      <c r="K41" s="28" t="s">
        <v>59</v>
      </c>
      <c r="L41" s="14"/>
    </row>
    <row r="42" spans="2:12" s="26" customFormat="1" ht="16.5" customHeight="1">
      <c r="B42" s="18">
        <v>38</v>
      </c>
      <c r="C42" s="25" t="s">
        <v>85</v>
      </c>
      <c r="D42" s="6">
        <v>4.5</v>
      </c>
      <c r="E42" s="6">
        <v>0</v>
      </c>
      <c r="F42" s="6">
        <v>0</v>
      </c>
      <c r="G42" s="6">
        <v>0</v>
      </c>
      <c r="H42" s="6">
        <v>0.1</v>
      </c>
      <c r="I42" s="6">
        <v>0.25</v>
      </c>
      <c r="J42" s="6">
        <f t="shared" si="0"/>
        <v>4.85</v>
      </c>
      <c r="K42" s="28" t="s">
        <v>60</v>
      </c>
      <c r="L42" s="14"/>
    </row>
    <row r="43" spans="2:12" s="26" customFormat="1" ht="16.5" customHeight="1">
      <c r="B43" s="18">
        <v>39</v>
      </c>
      <c r="C43" s="25" t="s">
        <v>80</v>
      </c>
      <c r="D43" s="6">
        <v>2.5</v>
      </c>
      <c r="E43" s="6">
        <v>0</v>
      </c>
      <c r="F43" s="6">
        <v>0</v>
      </c>
      <c r="G43" s="6">
        <v>0</v>
      </c>
      <c r="H43" s="6">
        <v>0.2</v>
      </c>
      <c r="I43" s="6">
        <v>2</v>
      </c>
      <c r="J43" s="6">
        <f t="shared" si="0"/>
        <v>4.7</v>
      </c>
      <c r="K43" s="28" t="s">
        <v>61</v>
      </c>
      <c r="L43" s="3"/>
    </row>
    <row r="44" spans="2:12" s="26" customFormat="1" ht="16.5" customHeight="1">
      <c r="B44" s="18">
        <v>40</v>
      </c>
      <c r="C44" s="25" t="s">
        <v>145</v>
      </c>
      <c r="D44" s="6">
        <v>3.5</v>
      </c>
      <c r="E44" s="6">
        <v>0</v>
      </c>
      <c r="F44" s="6">
        <v>0</v>
      </c>
      <c r="G44" s="6">
        <v>0</v>
      </c>
      <c r="H44" s="6">
        <v>0.68</v>
      </c>
      <c r="I44" s="6">
        <v>0.25</v>
      </c>
      <c r="J44" s="6">
        <f t="shared" si="0"/>
        <v>4.43</v>
      </c>
      <c r="K44" s="28" t="s">
        <v>62</v>
      </c>
      <c r="L44" s="21"/>
    </row>
    <row r="45" spans="2:12" s="26" customFormat="1" ht="16.5" customHeight="1">
      <c r="B45" s="18">
        <v>41</v>
      </c>
      <c r="C45" s="25" t="s">
        <v>132</v>
      </c>
      <c r="D45" s="6">
        <v>4</v>
      </c>
      <c r="E45" s="6">
        <v>0</v>
      </c>
      <c r="F45" s="6">
        <v>0</v>
      </c>
      <c r="G45" s="6">
        <v>0</v>
      </c>
      <c r="H45" s="6">
        <v>0.02</v>
      </c>
      <c r="I45" s="6">
        <v>0.25</v>
      </c>
      <c r="J45" s="6">
        <f t="shared" si="0"/>
        <v>4.27</v>
      </c>
      <c r="K45" s="28" t="s">
        <v>63</v>
      </c>
      <c r="L45" s="21"/>
    </row>
    <row r="46" spans="2:12" s="26" customFormat="1" ht="16.5" customHeight="1">
      <c r="B46" s="18">
        <v>42</v>
      </c>
      <c r="C46" s="25" t="s">
        <v>77</v>
      </c>
      <c r="D46" s="6">
        <v>3.5</v>
      </c>
      <c r="E46" s="6">
        <v>0</v>
      </c>
      <c r="F46" s="6">
        <v>0</v>
      </c>
      <c r="G46" s="6">
        <v>0</v>
      </c>
      <c r="H46" s="6">
        <v>0.2</v>
      </c>
      <c r="I46" s="6">
        <v>0.5</v>
      </c>
      <c r="J46" s="6">
        <f t="shared" si="0"/>
        <v>4.2</v>
      </c>
      <c r="K46" s="28" t="s">
        <v>64</v>
      </c>
      <c r="L46" s="6"/>
    </row>
    <row r="47" spans="2:12" s="26" customFormat="1" ht="16.5" customHeight="1">
      <c r="B47" s="18">
        <v>43</v>
      </c>
      <c r="C47" s="25" t="s">
        <v>141</v>
      </c>
      <c r="D47" s="6">
        <v>3</v>
      </c>
      <c r="E47" s="6">
        <v>0</v>
      </c>
      <c r="F47" s="6">
        <v>0</v>
      </c>
      <c r="G47" s="6">
        <v>0</v>
      </c>
      <c r="H47" s="6">
        <v>0.91</v>
      </c>
      <c r="I47" s="6">
        <v>0.25</v>
      </c>
      <c r="J47" s="6">
        <f t="shared" si="0"/>
        <v>4.16</v>
      </c>
      <c r="K47" s="28" t="s">
        <v>65</v>
      </c>
      <c r="L47" s="21"/>
    </row>
    <row r="48" spans="2:12" s="26" customFormat="1" ht="16.5" customHeight="1">
      <c r="B48" s="18">
        <v>44</v>
      </c>
      <c r="C48" s="25" t="s">
        <v>69</v>
      </c>
      <c r="D48" s="6">
        <v>3</v>
      </c>
      <c r="E48" s="6">
        <v>0</v>
      </c>
      <c r="F48" s="6">
        <v>0</v>
      </c>
      <c r="G48" s="6">
        <v>0</v>
      </c>
      <c r="H48" s="6">
        <v>0.2</v>
      </c>
      <c r="I48" s="6">
        <v>0.75</v>
      </c>
      <c r="J48" s="6">
        <f t="shared" si="0"/>
        <v>3.95</v>
      </c>
      <c r="K48" s="28" t="s">
        <v>66</v>
      </c>
      <c r="L48" s="6"/>
    </row>
    <row r="49" spans="2:12" s="26" customFormat="1" ht="16.5" customHeight="1">
      <c r="B49" s="18">
        <v>45</v>
      </c>
      <c r="C49" s="25" t="s">
        <v>70</v>
      </c>
      <c r="D49" s="6">
        <v>2.5</v>
      </c>
      <c r="E49" s="6">
        <v>0</v>
      </c>
      <c r="F49" s="6">
        <v>0</v>
      </c>
      <c r="G49" s="6">
        <v>0</v>
      </c>
      <c r="H49" s="6">
        <v>0.2</v>
      </c>
      <c r="I49" s="6">
        <v>0.5</v>
      </c>
      <c r="J49" s="6">
        <f t="shared" si="0"/>
        <v>3.2</v>
      </c>
      <c r="K49" s="28" t="s">
        <v>67</v>
      </c>
      <c r="L49" s="18"/>
    </row>
    <row r="50" ht="15">
      <c r="K50" s="29"/>
    </row>
    <row r="51" ht="15">
      <c r="K51" s="29"/>
    </row>
    <row r="52" ht="15">
      <c r="K52" s="29"/>
    </row>
    <row r="53" ht="15">
      <c r="K53" s="29"/>
    </row>
    <row r="54" ht="15">
      <c r="K54" s="29"/>
    </row>
    <row r="55" ht="15">
      <c r="K55" s="29"/>
    </row>
    <row r="56" ht="15">
      <c r="K56" s="29"/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rightToLeft="1" zoomScalePageLayoutView="0" workbookViewId="0" topLeftCell="A1">
      <selection activeCell="C20" sqref="C20"/>
    </sheetView>
  </sheetViews>
  <sheetFormatPr defaultColWidth="11.421875" defaultRowHeight="15"/>
  <cols>
    <col min="1" max="1" width="5.57421875" style="0" customWidth="1"/>
    <col min="2" max="2" width="18.8515625" style="0" customWidth="1"/>
    <col min="3" max="3" width="8.28125" style="0" customWidth="1"/>
    <col min="4" max="4" width="8.7109375" style="0" customWidth="1"/>
    <col min="5" max="5" width="9.28125" style="0" customWidth="1"/>
    <col min="6" max="6" width="8.00390625" style="0" customWidth="1"/>
    <col min="10" max="10" width="14.28125" style="30" customWidth="1"/>
    <col min="13" max="13" width="11.421875" style="24" customWidth="1"/>
  </cols>
  <sheetData>
    <row r="1" spans="1:11" ht="15">
      <c r="A1" s="4"/>
      <c r="B1" s="5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4"/>
      <c r="B4" s="5"/>
      <c r="C4" s="1"/>
      <c r="D4" s="1"/>
      <c r="E4" s="1"/>
      <c r="F4" s="1"/>
      <c r="G4" s="1"/>
      <c r="H4" s="1"/>
      <c r="I4" s="1"/>
      <c r="J4" s="1"/>
      <c r="K4" s="1"/>
    </row>
    <row r="5" spans="1:11" ht="79.5" customHeight="1">
      <c r="A5" s="15" t="s">
        <v>0</v>
      </c>
      <c r="B5" s="16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10</v>
      </c>
      <c r="J5" s="17" t="s">
        <v>9</v>
      </c>
      <c r="K5" s="17" t="s">
        <v>8</v>
      </c>
    </row>
    <row r="6" spans="1:13" s="9" customFormat="1" ht="21.75" customHeight="1">
      <c r="A6" s="10">
        <v>1</v>
      </c>
      <c r="B6" s="27" t="s">
        <v>19</v>
      </c>
      <c r="C6" s="2">
        <v>3.5</v>
      </c>
      <c r="D6" s="2">
        <v>0</v>
      </c>
      <c r="E6" s="2">
        <v>0</v>
      </c>
      <c r="F6" s="2">
        <v>6</v>
      </c>
      <c r="G6" s="2">
        <v>2</v>
      </c>
      <c r="H6" s="2">
        <v>3</v>
      </c>
      <c r="I6" s="2">
        <f aca="true" t="shared" si="0" ref="I6:I12">SUM(C6:H6)</f>
        <v>14.5</v>
      </c>
      <c r="J6" s="28" t="s">
        <v>23</v>
      </c>
      <c r="K6" s="3"/>
      <c r="M6" s="23"/>
    </row>
    <row r="7" spans="1:13" s="9" customFormat="1" ht="21.75" customHeight="1">
      <c r="A7" s="10">
        <v>2</v>
      </c>
      <c r="B7" s="27" t="s">
        <v>16</v>
      </c>
      <c r="C7" s="2">
        <v>3.5</v>
      </c>
      <c r="D7" s="2">
        <v>0</v>
      </c>
      <c r="E7" s="2">
        <v>0</v>
      </c>
      <c r="F7" s="2">
        <v>5.91</v>
      </c>
      <c r="G7" s="2">
        <v>1.83</v>
      </c>
      <c r="H7" s="2">
        <v>3</v>
      </c>
      <c r="I7" s="2">
        <f t="shared" si="0"/>
        <v>14.24</v>
      </c>
      <c r="J7" s="28" t="s">
        <v>24</v>
      </c>
      <c r="K7" s="3"/>
      <c r="M7" s="23"/>
    </row>
    <row r="8" spans="1:13" s="9" customFormat="1" ht="21.75" customHeight="1">
      <c r="A8" s="10">
        <v>3</v>
      </c>
      <c r="B8" s="27" t="s">
        <v>17</v>
      </c>
      <c r="C8" s="2">
        <v>3</v>
      </c>
      <c r="D8" s="2">
        <v>0</v>
      </c>
      <c r="E8" s="2">
        <v>0</v>
      </c>
      <c r="F8" s="2">
        <v>6</v>
      </c>
      <c r="G8" s="2">
        <v>1.72</v>
      </c>
      <c r="H8" s="2">
        <v>3</v>
      </c>
      <c r="I8" s="2">
        <f t="shared" si="0"/>
        <v>13.72</v>
      </c>
      <c r="J8" s="28" t="s">
        <v>25</v>
      </c>
      <c r="K8" s="3"/>
      <c r="M8" s="23"/>
    </row>
    <row r="9" spans="1:13" s="9" customFormat="1" ht="21.75" customHeight="1">
      <c r="A9" s="10">
        <v>4</v>
      </c>
      <c r="B9" s="27" t="s">
        <v>18</v>
      </c>
      <c r="C9" s="2">
        <v>2.5</v>
      </c>
      <c r="D9" s="2">
        <v>0</v>
      </c>
      <c r="E9" s="2">
        <v>0</v>
      </c>
      <c r="F9" s="2">
        <v>6</v>
      </c>
      <c r="G9" s="2">
        <v>1.77</v>
      </c>
      <c r="H9" s="2">
        <v>3</v>
      </c>
      <c r="I9" s="2">
        <f t="shared" si="0"/>
        <v>13.27</v>
      </c>
      <c r="J9" s="28" t="s">
        <v>26</v>
      </c>
      <c r="K9" s="3"/>
      <c r="M9" s="23"/>
    </row>
    <row r="10" spans="1:13" s="9" customFormat="1" ht="21.75" customHeight="1">
      <c r="A10" s="10">
        <v>5</v>
      </c>
      <c r="B10" s="27" t="s">
        <v>20</v>
      </c>
      <c r="C10" s="2">
        <v>3</v>
      </c>
      <c r="D10" s="2">
        <v>0</v>
      </c>
      <c r="E10" s="2">
        <v>0</v>
      </c>
      <c r="F10" s="2">
        <v>3</v>
      </c>
      <c r="G10" s="2">
        <v>1.77</v>
      </c>
      <c r="H10" s="2">
        <v>3</v>
      </c>
      <c r="I10" s="2">
        <f t="shared" si="0"/>
        <v>10.77</v>
      </c>
      <c r="J10" s="28" t="s">
        <v>27</v>
      </c>
      <c r="K10" s="3"/>
      <c r="M10" s="23"/>
    </row>
    <row r="11" spans="1:13" s="9" customFormat="1" ht="21.75" customHeight="1">
      <c r="A11" s="10">
        <v>6</v>
      </c>
      <c r="B11" s="27" t="s">
        <v>68</v>
      </c>
      <c r="C11" s="2">
        <v>3</v>
      </c>
      <c r="D11" s="2">
        <v>0</v>
      </c>
      <c r="E11" s="2">
        <v>0</v>
      </c>
      <c r="F11" s="2">
        <v>4</v>
      </c>
      <c r="G11" s="2">
        <v>1.81</v>
      </c>
      <c r="H11" s="2">
        <v>0.25</v>
      </c>
      <c r="I11" s="2">
        <f t="shared" si="0"/>
        <v>9.06</v>
      </c>
      <c r="J11" s="28" t="s">
        <v>28</v>
      </c>
      <c r="K11" s="2"/>
      <c r="M11" s="23"/>
    </row>
    <row r="12" spans="1:13" s="9" customFormat="1" ht="21.75" customHeight="1">
      <c r="A12" s="10">
        <v>7</v>
      </c>
      <c r="B12" s="27" t="s">
        <v>149</v>
      </c>
      <c r="C12" s="2">
        <v>4</v>
      </c>
      <c r="D12" s="2">
        <v>0</v>
      </c>
      <c r="E12" s="2">
        <v>0</v>
      </c>
      <c r="F12" s="2">
        <v>1.37</v>
      </c>
      <c r="G12" s="2">
        <v>2</v>
      </c>
      <c r="H12" s="2">
        <v>0.25</v>
      </c>
      <c r="I12" s="2">
        <f t="shared" si="0"/>
        <v>7.62</v>
      </c>
      <c r="J12" s="28" t="s">
        <v>29</v>
      </c>
      <c r="K12" s="2"/>
      <c r="M12" s="23"/>
    </row>
  </sheetData>
  <sheetProtection/>
  <mergeCells count="2">
    <mergeCell ref="A2:K2"/>
    <mergeCell ref="A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2:M40"/>
  <sheetViews>
    <sheetView rightToLeft="1" zoomScalePageLayoutView="0" workbookViewId="0" topLeftCell="A1">
      <selection activeCell="A4" sqref="A4:IV4"/>
    </sheetView>
  </sheetViews>
  <sheetFormatPr defaultColWidth="11.421875" defaultRowHeight="15"/>
  <cols>
    <col min="1" max="1" width="5.57421875" style="8" customWidth="1"/>
    <col min="2" max="2" width="16.7109375" style="8" customWidth="1"/>
    <col min="3" max="9" width="11.421875" style="8" customWidth="1"/>
    <col min="10" max="10" width="11.421875" style="32" customWidth="1"/>
    <col min="11" max="12" width="11.421875" style="8" customWidth="1"/>
    <col min="13" max="13" width="11.421875" style="22" customWidth="1"/>
    <col min="14" max="16384" width="11.421875" style="8" customWidth="1"/>
  </cols>
  <sheetData>
    <row r="2" spans="1:11" ht="15" customHeight="1">
      <c r="A2" s="33" t="s">
        <v>128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19"/>
      <c r="B3" s="19"/>
      <c r="C3" s="1"/>
      <c r="D3" s="1"/>
      <c r="E3" s="1"/>
      <c r="F3" s="1"/>
      <c r="G3" s="1"/>
      <c r="H3" s="1"/>
      <c r="I3" s="1"/>
      <c r="J3" s="1"/>
      <c r="K3" s="1"/>
    </row>
    <row r="4" spans="1:11" ht="77.25" customHeight="1">
      <c r="A4" s="20" t="s">
        <v>124</v>
      </c>
      <c r="B4" s="20" t="s">
        <v>1</v>
      </c>
      <c r="C4" s="7" t="s">
        <v>125</v>
      </c>
      <c r="D4" s="7" t="s">
        <v>3</v>
      </c>
      <c r="E4" s="7" t="s">
        <v>126</v>
      </c>
      <c r="F4" s="7" t="s">
        <v>5</v>
      </c>
      <c r="G4" s="7" t="s">
        <v>127</v>
      </c>
      <c r="H4" s="7" t="s">
        <v>7</v>
      </c>
      <c r="I4" s="7" t="s">
        <v>10</v>
      </c>
      <c r="J4" s="7" t="s">
        <v>9</v>
      </c>
      <c r="K4" s="7" t="s">
        <v>8</v>
      </c>
    </row>
    <row r="5" spans="1:13" ht="18" customHeight="1">
      <c r="A5" s="21">
        <v>1</v>
      </c>
      <c r="B5" s="27" t="s">
        <v>120</v>
      </c>
      <c r="C5" s="3">
        <v>10</v>
      </c>
      <c r="D5" s="3">
        <v>0</v>
      </c>
      <c r="E5" s="3">
        <v>0</v>
      </c>
      <c r="F5" s="3">
        <v>3.91</v>
      </c>
      <c r="G5" s="3">
        <v>4.04</v>
      </c>
      <c r="H5" s="3">
        <v>3</v>
      </c>
      <c r="I5" s="3">
        <f aca="true" t="shared" si="0" ref="I5:I40">SUM(C5:H5)</f>
        <v>20.95</v>
      </c>
      <c r="J5" s="31" t="s">
        <v>23</v>
      </c>
      <c r="K5" s="3"/>
      <c r="M5" s="23"/>
    </row>
    <row r="6" spans="1:13" ht="18" customHeight="1">
      <c r="A6" s="21">
        <v>2</v>
      </c>
      <c r="B6" s="27" t="s">
        <v>115</v>
      </c>
      <c r="C6" s="3">
        <v>9</v>
      </c>
      <c r="D6" s="3">
        <v>0</v>
      </c>
      <c r="E6" s="3">
        <v>0</v>
      </c>
      <c r="F6" s="3">
        <v>3.7</v>
      </c>
      <c r="G6" s="3">
        <v>5</v>
      </c>
      <c r="H6" s="3">
        <v>3</v>
      </c>
      <c r="I6" s="3">
        <f t="shared" si="0"/>
        <v>20.7</v>
      </c>
      <c r="J6" s="31" t="s">
        <v>24</v>
      </c>
      <c r="K6" s="3"/>
      <c r="M6" s="23"/>
    </row>
    <row r="7" spans="1:13" ht="18" customHeight="1">
      <c r="A7" s="21">
        <v>3</v>
      </c>
      <c r="B7" s="27" t="s">
        <v>121</v>
      </c>
      <c r="C7" s="3">
        <v>9</v>
      </c>
      <c r="D7" s="3">
        <v>0</v>
      </c>
      <c r="E7" s="3">
        <v>0</v>
      </c>
      <c r="F7" s="3">
        <v>4</v>
      </c>
      <c r="G7" s="3">
        <v>5</v>
      </c>
      <c r="H7" s="3">
        <v>2</v>
      </c>
      <c r="I7" s="3">
        <f t="shared" si="0"/>
        <v>20</v>
      </c>
      <c r="J7" s="31" t="s">
        <v>25</v>
      </c>
      <c r="K7" s="3"/>
      <c r="M7" s="23"/>
    </row>
    <row r="8" spans="1:13" ht="18" customHeight="1">
      <c r="A8" s="21">
        <v>4</v>
      </c>
      <c r="B8" s="27" t="s">
        <v>117</v>
      </c>
      <c r="C8" s="3">
        <v>9</v>
      </c>
      <c r="D8" s="3">
        <v>0</v>
      </c>
      <c r="E8" s="3">
        <v>0</v>
      </c>
      <c r="F8" s="3">
        <v>4</v>
      </c>
      <c r="G8" s="3">
        <v>5</v>
      </c>
      <c r="H8" s="3">
        <v>1.75</v>
      </c>
      <c r="I8" s="3">
        <f t="shared" si="0"/>
        <v>19.75</v>
      </c>
      <c r="J8" s="31" t="s">
        <v>26</v>
      </c>
      <c r="K8" s="3"/>
      <c r="M8" s="23"/>
    </row>
    <row r="9" spans="1:13" ht="18" customHeight="1">
      <c r="A9" s="21">
        <v>5</v>
      </c>
      <c r="B9" s="27" t="s">
        <v>104</v>
      </c>
      <c r="C9" s="3">
        <v>8</v>
      </c>
      <c r="D9" s="3">
        <v>0</v>
      </c>
      <c r="E9" s="3">
        <v>0</v>
      </c>
      <c r="F9" s="3">
        <v>2</v>
      </c>
      <c r="G9" s="3">
        <v>5</v>
      </c>
      <c r="H9" s="3">
        <v>3</v>
      </c>
      <c r="I9" s="3">
        <f t="shared" si="0"/>
        <v>18</v>
      </c>
      <c r="J9" s="31" t="s">
        <v>27</v>
      </c>
      <c r="K9" s="3"/>
      <c r="M9" s="23"/>
    </row>
    <row r="10" spans="1:13" ht="18" customHeight="1">
      <c r="A10" s="21">
        <v>6</v>
      </c>
      <c r="B10" s="27" t="s">
        <v>111</v>
      </c>
      <c r="C10" s="3">
        <v>10</v>
      </c>
      <c r="D10" s="3">
        <v>0</v>
      </c>
      <c r="E10" s="3">
        <v>0</v>
      </c>
      <c r="F10" s="3">
        <v>2</v>
      </c>
      <c r="G10" s="3">
        <v>3.04</v>
      </c>
      <c r="H10" s="3">
        <v>2</v>
      </c>
      <c r="I10" s="3">
        <f t="shared" si="0"/>
        <v>17.04</v>
      </c>
      <c r="J10" s="31" t="s">
        <v>28</v>
      </c>
      <c r="K10" s="3"/>
      <c r="M10" s="23"/>
    </row>
    <row r="11" spans="1:13" ht="18" customHeight="1">
      <c r="A11" s="21">
        <v>7</v>
      </c>
      <c r="B11" s="27" t="s">
        <v>122</v>
      </c>
      <c r="C11" s="3">
        <v>9</v>
      </c>
      <c r="D11" s="3">
        <v>0</v>
      </c>
      <c r="E11" s="3">
        <v>0</v>
      </c>
      <c r="F11" s="3">
        <v>0</v>
      </c>
      <c r="G11" s="3">
        <v>5</v>
      </c>
      <c r="H11" s="3">
        <v>3</v>
      </c>
      <c r="I11" s="3">
        <f t="shared" si="0"/>
        <v>17</v>
      </c>
      <c r="J11" s="31" t="s">
        <v>29</v>
      </c>
      <c r="K11" s="21"/>
      <c r="M11" s="23"/>
    </row>
    <row r="12" spans="1:13" ht="18" customHeight="1">
      <c r="A12" s="21">
        <v>8</v>
      </c>
      <c r="B12" s="27" t="s">
        <v>96</v>
      </c>
      <c r="C12" s="3">
        <v>6</v>
      </c>
      <c r="D12" s="3">
        <v>0</v>
      </c>
      <c r="E12" s="3">
        <v>0</v>
      </c>
      <c r="F12" s="3">
        <v>2.16</v>
      </c>
      <c r="G12" s="3">
        <v>5</v>
      </c>
      <c r="H12" s="3">
        <v>3</v>
      </c>
      <c r="I12" s="3">
        <f t="shared" si="0"/>
        <v>16.16</v>
      </c>
      <c r="J12" s="31" t="s">
        <v>30</v>
      </c>
      <c r="K12" s="21"/>
      <c r="M12" s="23"/>
    </row>
    <row r="13" spans="1:13" ht="18" customHeight="1">
      <c r="A13" s="21">
        <v>9</v>
      </c>
      <c r="B13" s="27" t="s">
        <v>95</v>
      </c>
      <c r="C13" s="3">
        <v>5</v>
      </c>
      <c r="D13" s="3">
        <v>0</v>
      </c>
      <c r="E13" s="3">
        <v>0</v>
      </c>
      <c r="F13" s="3">
        <v>4</v>
      </c>
      <c r="G13" s="3">
        <v>5</v>
      </c>
      <c r="H13" s="3">
        <v>2</v>
      </c>
      <c r="I13" s="3">
        <f t="shared" si="0"/>
        <v>16</v>
      </c>
      <c r="J13" s="31" t="s">
        <v>31</v>
      </c>
      <c r="K13" s="12"/>
      <c r="M13" s="23"/>
    </row>
    <row r="14" spans="1:13" ht="18" customHeight="1">
      <c r="A14" s="21">
        <v>10</v>
      </c>
      <c r="B14" s="27" t="s">
        <v>119</v>
      </c>
      <c r="C14" s="3">
        <v>8</v>
      </c>
      <c r="D14" s="3">
        <v>0</v>
      </c>
      <c r="E14" s="3">
        <v>0</v>
      </c>
      <c r="F14" s="3">
        <v>2</v>
      </c>
      <c r="G14" s="3">
        <v>5</v>
      </c>
      <c r="H14" s="3">
        <v>1</v>
      </c>
      <c r="I14" s="3">
        <f t="shared" si="0"/>
        <v>16</v>
      </c>
      <c r="J14" s="31" t="s">
        <v>32</v>
      </c>
      <c r="K14" s="12"/>
      <c r="M14" s="23"/>
    </row>
    <row r="15" spans="1:13" ht="18" customHeight="1">
      <c r="A15" s="21">
        <v>11</v>
      </c>
      <c r="B15" s="27" t="s">
        <v>113</v>
      </c>
      <c r="C15" s="3">
        <v>10</v>
      </c>
      <c r="D15" s="3">
        <v>0</v>
      </c>
      <c r="E15" s="3">
        <v>0</v>
      </c>
      <c r="F15" s="3">
        <v>1.74</v>
      </c>
      <c r="G15" s="3">
        <v>2.08</v>
      </c>
      <c r="H15" s="3">
        <v>2</v>
      </c>
      <c r="I15" s="3">
        <f t="shared" si="0"/>
        <v>15.82</v>
      </c>
      <c r="J15" s="31" t="s">
        <v>33</v>
      </c>
      <c r="K15" s="3"/>
      <c r="M15" s="23"/>
    </row>
    <row r="16" spans="1:13" ht="18" customHeight="1">
      <c r="A16" s="21">
        <v>12</v>
      </c>
      <c r="B16" s="27" t="s">
        <v>114</v>
      </c>
      <c r="C16" s="3">
        <v>11</v>
      </c>
      <c r="D16" s="3">
        <v>0</v>
      </c>
      <c r="E16" s="3">
        <v>0</v>
      </c>
      <c r="F16" s="3">
        <v>0</v>
      </c>
      <c r="G16" s="3">
        <v>1.58</v>
      </c>
      <c r="H16" s="3">
        <v>3</v>
      </c>
      <c r="I16" s="3">
        <f t="shared" si="0"/>
        <v>15.58</v>
      </c>
      <c r="J16" s="31" t="s">
        <v>34</v>
      </c>
      <c r="K16" s="21"/>
      <c r="M16" s="23"/>
    </row>
    <row r="17" spans="1:13" ht="18" customHeight="1">
      <c r="A17" s="21">
        <v>13</v>
      </c>
      <c r="B17" s="27" t="s">
        <v>109</v>
      </c>
      <c r="C17" s="3">
        <v>8</v>
      </c>
      <c r="D17" s="3">
        <v>0</v>
      </c>
      <c r="E17" s="3">
        <v>0</v>
      </c>
      <c r="F17" s="3">
        <v>1</v>
      </c>
      <c r="G17" s="3">
        <v>3.04</v>
      </c>
      <c r="H17" s="3">
        <v>3</v>
      </c>
      <c r="I17" s="3">
        <f t="shared" si="0"/>
        <v>15.04</v>
      </c>
      <c r="J17" s="31" t="s">
        <v>35</v>
      </c>
      <c r="K17" s="21"/>
      <c r="M17" s="23"/>
    </row>
    <row r="18" spans="1:13" ht="18" customHeight="1">
      <c r="A18" s="21">
        <v>14</v>
      </c>
      <c r="B18" s="27" t="s">
        <v>150</v>
      </c>
      <c r="C18" s="3">
        <v>9</v>
      </c>
      <c r="D18" s="3">
        <v>0</v>
      </c>
      <c r="E18" s="3">
        <v>0</v>
      </c>
      <c r="F18" s="3">
        <v>0</v>
      </c>
      <c r="G18" s="3">
        <v>5</v>
      </c>
      <c r="H18" s="3">
        <v>1</v>
      </c>
      <c r="I18" s="3">
        <f t="shared" si="0"/>
        <v>15</v>
      </c>
      <c r="J18" s="31" t="s">
        <v>36</v>
      </c>
      <c r="K18" s="21"/>
      <c r="M18" s="23"/>
    </row>
    <row r="19" spans="1:13" ht="18" customHeight="1">
      <c r="A19" s="21">
        <v>15</v>
      </c>
      <c r="B19" s="27" t="s">
        <v>99</v>
      </c>
      <c r="C19" s="3">
        <v>8</v>
      </c>
      <c r="D19" s="3">
        <v>0</v>
      </c>
      <c r="E19" s="3">
        <v>0</v>
      </c>
      <c r="F19" s="3">
        <v>2.37</v>
      </c>
      <c r="G19" s="3">
        <v>2.08</v>
      </c>
      <c r="H19" s="3">
        <v>2</v>
      </c>
      <c r="I19" s="3">
        <f t="shared" si="0"/>
        <v>14.450000000000001</v>
      </c>
      <c r="J19" s="31" t="s">
        <v>37</v>
      </c>
      <c r="K19" s="3"/>
      <c r="M19" s="23"/>
    </row>
    <row r="20" spans="1:13" ht="18" customHeight="1">
      <c r="A20" s="21">
        <v>16</v>
      </c>
      <c r="B20" s="27" t="s">
        <v>105</v>
      </c>
      <c r="C20" s="3">
        <v>9</v>
      </c>
      <c r="D20" s="3">
        <v>0</v>
      </c>
      <c r="E20" s="3">
        <v>0</v>
      </c>
      <c r="F20" s="3">
        <v>0</v>
      </c>
      <c r="G20" s="3">
        <v>2.54</v>
      </c>
      <c r="H20" s="3">
        <v>2.5</v>
      </c>
      <c r="I20" s="3">
        <f t="shared" si="0"/>
        <v>14.04</v>
      </c>
      <c r="J20" s="31" t="s">
        <v>38</v>
      </c>
      <c r="K20" s="21"/>
      <c r="M20" s="23"/>
    </row>
    <row r="21" spans="1:13" ht="18" customHeight="1">
      <c r="A21" s="21">
        <v>17</v>
      </c>
      <c r="B21" s="27" t="s">
        <v>112</v>
      </c>
      <c r="C21" s="3">
        <v>10</v>
      </c>
      <c r="D21" s="3">
        <v>0</v>
      </c>
      <c r="E21" s="3">
        <v>0</v>
      </c>
      <c r="F21" s="3">
        <v>0.33</v>
      </c>
      <c r="G21" s="3">
        <v>0.54</v>
      </c>
      <c r="H21" s="3">
        <v>3</v>
      </c>
      <c r="I21" s="3">
        <f t="shared" si="0"/>
        <v>13.870000000000001</v>
      </c>
      <c r="J21" s="31" t="s">
        <v>39</v>
      </c>
      <c r="K21" s="3"/>
      <c r="M21" s="23"/>
    </row>
    <row r="22" spans="1:13" ht="18" customHeight="1">
      <c r="A22" s="21">
        <v>18</v>
      </c>
      <c r="B22" s="27" t="s">
        <v>92</v>
      </c>
      <c r="C22" s="3">
        <v>9</v>
      </c>
      <c r="D22" s="3">
        <v>0</v>
      </c>
      <c r="E22" s="3">
        <v>0</v>
      </c>
      <c r="F22" s="3">
        <v>0</v>
      </c>
      <c r="G22" s="3">
        <v>2.08</v>
      </c>
      <c r="H22" s="3">
        <v>2.5</v>
      </c>
      <c r="I22" s="3">
        <f t="shared" si="0"/>
        <v>13.58</v>
      </c>
      <c r="J22" s="31" t="s">
        <v>40</v>
      </c>
      <c r="K22" s="12"/>
      <c r="M22" s="23"/>
    </row>
    <row r="23" spans="1:13" ht="18" customHeight="1">
      <c r="A23" s="21">
        <v>19</v>
      </c>
      <c r="B23" s="27" t="s">
        <v>123</v>
      </c>
      <c r="C23" s="3">
        <v>8</v>
      </c>
      <c r="D23" s="3">
        <v>0</v>
      </c>
      <c r="E23" s="3">
        <v>0</v>
      </c>
      <c r="F23" s="3">
        <v>0.33</v>
      </c>
      <c r="G23" s="3">
        <v>3.04</v>
      </c>
      <c r="H23" s="3">
        <v>2</v>
      </c>
      <c r="I23" s="3">
        <f t="shared" si="0"/>
        <v>13.370000000000001</v>
      </c>
      <c r="J23" s="31" t="s">
        <v>41</v>
      </c>
      <c r="K23" s="21"/>
      <c r="M23" s="23"/>
    </row>
    <row r="24" spans="1:13" ht="18" customHeight="1">
      <c r="A24" s="21">
        <v>20</v>
      </c>
      <c r="B24" s="27" t="s">
        <v>98</v>
      </c>
      <c r="C24" s="3">
        <v>9</v>
      </c>
      <c r="D24" s="3">
        <v>0</v>
      </c>
      <c r="E24" s="3">
        <v>0</v>
      </c>
      <c r="F24" s="3">
        <v>0</v>
      </c>
      <c r="G24" s="3">
        <v>2.54</v>
      </c>
      <c r="H24" s="3">
        <v>1.5</v>
      </c>
      <c r="I24" s="3">
        <f t="shared" si="0"/>
        <v>13.04</v>
      </c>
      <c r="J24" s="31" t="s">
        <v>42</v>
      </c>
      <c r="K24" s="21"/>
      <c r="M24" s="23"/>
    </row>
    <row r="25" spans="1:13" ht="18" customHeight="1">
      <c r="A25" s="21">
        <v>21</v>
      </c>
      <c r="B25" s="27" t="s">
        <v>106</v>
      </c>
      <c r="C25" s="3">
        <v>10</v>
      </c>
      <c r="D25" s="3">
        <v>0</v>
      </c>
      <c r="E25" s="3">
        <v>0</v>
      </c>
      <c r="F25" s="3">
        <v>0</v>
      </c>
      <c r="G25" s="3">
        <v>0.54</v>
      </c>
      <c r="H25" s="3">
        <v>2</v>
      </c>
      <c r="I25" s="3">
        <f t="shared" si="0"/>
        <v>12.54</v>
      </c>
      <c r="J25" s="31" t="s">
        <v>43</v>
      </c>
      <c r="K25" s="3"/>
      <c r="M25" s="23"/>
    </row>
    <row r="26" spans="1:13" ht="18" customHeight="1">
      <c r="A26" s="21">
        <v>22</v>
      </c>
      <c r="B26" s="27" t="s">
        <v>90</v>
      </c>
      <c r="C26" s="3">
        <v>8</v>
      </c>
      <c r="D26" s="3">
        <v>0</v>
      </c>
      <c r="E26" s="3">
        <v>0</v>
      </c>
      <c r="F26" s="3">
        <v>0.5</v>
      </c>
      <c r="G26" s="3">
        <v>1.58</v>
      </c>
      <c r="H26" s="3">
        <v>2</v>
      </c>
      <c r="I26" s="3">
        <f t="shared" si="0"/>
        <v>12.08</v>
      </c>
      <c r="J26" s="31" t="s">
        <v>44</v>
      </c>
      <c r="K26" s="21"/>
      <c r="M26" s="23"/>
    </row>
    <row r="27" spans="1:13" ht="18" customHeight="1">
      <c r="A27" s="21">
        <v>23</v>
      </c>
      <c r="B27" s="27" t="s">
        <v>97</v>
      </c>
      <c r="C27" s="3">
        <v>9</v>
      </c>
      <c r="D27" s="3">
        <v>0</v>
      </c>
      <c r="E27" s="3">
        <v>0</v>
      </c>
      <c r="F27" s="3">
        <v>0</v>
      </c>
      <c r="G27" s="3">
        <v>0.54</v>
      </c>
      <c r="H27" s="3">
        <v>2.5</v>
      </c>
      <c r="I27" s="3">
        <f t="shared" si="0"/>
        <v>12.04</v>
      </c>
      <c r="J27" s="31" t="s">
        <v>45</v>
      </c>
      <c r="K27" s="3"/>
      <c r="M27" s="23"/>
    </row>
    <row r="28" spans="1:13" ht="18" customHeight="1">
      <c r="A28" s="21">
        <v>24</v>
      </c>
      <c r="B28" s="27" t="s">
        <v>100</v>
      </c>
      <c r="C28" s="3">
        <v>7</v>
      </c>
      <c r="D28" s="3">
        <v>0</v>
      </c>
      <c r="E28" s="3">
        <v>0</v>
      </c>
      <c r="F28" s="3">
        <v>1.33</v>
      </c>
      <c r="G28" s="3">
        <v>1.58</v>
      </c>
      <c r="H28" s="3">
        <v>2</v>
      </c>
      <c r="I28" s="3">
        <f t="shared" si="0"/>
        <v>11.91</v>
      </c>
      <c r="J28" s="31" t="s">
        <v>46</v>
      </c>
      <c r="K28" s="3"/>
      <c r="M28" s="23"/>
    </row>
    <row r="29" spans="1:13" ht="18" customHeight="1">
      <c r="A29" s="21">
        <v>25</v>
      </c>
      <c r="B29" s="27" t="s">
        <v>101</v>
      </c>
      <c r="C29" s="3">
        <v>7</v>
      </c>
      <c r="D29" s="3">
        <v>0</v>
      </c>
      <c r="E29" s="3">
        <v>0</v>
      </c>
      <c r="F29" s="3">
        <v>1.29</v>
      </c>
      <c r="G29" s="3">
        <v>1.58</v>
      </c>
      <c r="H29" s="3">
        <v>2</v>
      </c>
      <c r="I29" s="3">
        <f t="shared" si="0"/>
        <v>11.87</v>
      </c>
      <c r="J29" s="31" t="s">
        <v>47</v>
      </c>
      <c r="K29" s="3"/>
      <c r="M29" s="23"/>
    </row>
    <row r="30" spans="1:13" ht="18" customHeight="1">
      <c r="A30" s="21">
        <v>26</v>
      </c>
      <c r="B30" s="27" t="s">
        <v>91</v>
      </c>
      <c r="C30" s="3">
        <v>10</v>
      </c>
      <c r="D30" s="3">
        <v>0</v>
      </c>
      <c r="E30" s="3">
        <v>0</v>
      </c>
      <c r="F30" s="3">
        <v>0</v>
      </c>
      <c r="G30" s="3">
        <v>0.04</v>
      </c>
      <c r="H30" s="3">
        <v>1.75</v>
      </c>
      <c r="I30" s="3">
        <f t="shared" si="0"/>
        <v>11.79</v>
      </c>
      <c r="J30" s="31" t="s">
        <v>48</v>
      </c>
      <c r="K30" s="12"/>
      <c r="M30" s="23"/>
    </row>
    <row r="31" spans="1:13" ht="18" customHeight="1">
      <c r="A31" s="21">
        <v>27</v>
      </c>
      <c r="B31" s="27" t="s">
        <v>116</v>
      </c>
      <c r="C31" s="3">
        <v>10</v>
      </c>
      <c r="D31" s="3">
        <v>0</v>
      </c>
      <c r="E31" s="3">
        <v>0</v>
      </c>
      <c r="F31" s="3">
        <v>0</v>
      </c>
      <c r="G31" s="3">
        <v>0.04</v>
      </c>
      <c r="H31" s="3">
        <v>1.75</v>
      </c>
      <c r="I31" s="3">
        <f t="shared" si="0"/>
        <v>11.79</v>
      </c>
      <c r="J31" s="31" t="s">
        <v>49</v>
      </c>
      <c r="K31" s="14"/>
      <c r="M31" s="23"/>
    </row>
    <row r="32" spans="1:13" ht="18" customHeight="1">
      <c r="A32" s="21">
        <v>28</v>
      </c>
      <c r="B32" s="27" t="s">
        <v>93</v>
      </c>
      <c r="C32" s="3">
        <v>7</v>
      </c>
      <c r="D32" s="3">
        <v>0</v>
      </c>
      <c r="E32" s="3">
        <v>0</v>
      </c>
      <c r="F32" s="3">
        <v>0</v>
      </c>
      <c r="G32" s="3">
        <v>2.08</v>
      </c>
      <c r="H32" s="3">
        <v>2.5</v>
      </c>
      <c r="I32" s="3">
        <f t="shared" si="0"/>
        <v>11.58</v>
      </c>
      <c r="J32" s="31" t="s">
        <v>50</v>
      </c>
      <c r="K32" s="12"/>
      <c r="M32" s="23"/>
    </row>
    <row r="33" spans="1:13" ht="18" customHeight="1">
      <c r="A33" s="21">
        <v>29</v>
      </c>
      <c r="B33" s="27" t="s">
        <v>89</v>
      </c>
      <c r="C33" s="3">
        <v>8</v>
      </c>
      <c r="D33" s="3">
        <v>0</v>
      </c>
      <c r="E33" s="3">
        <v>0</v>
      </c>
      <c r="F33" s="3">
        <v>0</v>
      </c>
      <c r="G33" s="3">
        <v>1.04</v>
      </c>
      <c r="H33" s="3">
        <v>2</v>
      </c>
      <c r="I33" s="3">
        <f t="shared" si="0"/>
        <v>11.04</v>
      </c>
      <c r="J33" s="31" t="s">
        <v>51</v>
      </c>
      <c r="K33" s="12"/>
      <c r="M33" s="23"/>
    </row>
    <row r="34" spans="1:13" ht="18" customHeight="1">
      <c r="A34" s="21">
        <v>30</v>
      </c>
      <c r="B34" s="27" t="s">
        <v>118</v>
      </c>
      <c r="C34" s="3">
        <v>9</v>
      </c>
      <c r="D34" s="3">
        <v>0</v>
      </c>
      <c r="E34" s="3">
        <v>0</v>
      </c>
      <c r="F34" s="3">
        <v>0</v>
      </c>
      <c r="G34" s="3">
        <v>0.04</v>
      </c>
      <c r="H34" s="3">
        <v>2</v>
      </c>
      <c r="I34" s="3">
        <f t="shared" si="0"/>
        <v>11.04</v>
      </c>
      <c r="J34" s="31" t="s">
        <v>52</v>
      </c>
      <c r="K34" s="14"/>
      <c r="M34" s="23"/>
    </row>
    <row r="35" spans="1:13" ht="18" customHeight="1">
      <c r="A35" s="21">
        <v>31</v>
      </c>
      <c r="B35" s="27" t="s">
        <v>110</v>
      </c>
      <c r="C35" s="3">
        <v>9</v>
      </c>
      <c r="D35" s="3">
        <v>0</v>
      </c>
      <c r="E35" s="3">
        <v>0</v>
      </c>
      <c r="F35" s="3">
        <v>0</v>
      </c>
      <c r="G35" s="3">
        <v>0.04</v>
      </c>
      <c r="H35" s="3">
        <v>2</v>
      </c>
      <c r="I35" s="3">
        <f t="shared" si="0"/>
        <v>11.04</v>
      </c>
      <c r="J35" s="31" t="s">
        <v>53</v>
      </c>
      <c r="K35" s="14"/>
      <c r="M35" s="23"/>
    </row>
    <row r="36" spans="1:13" ht="18" customHeight="1">
      <c r="A36" s="21">
        <v>32</v>
      </c>
      <c r="B36" s="27" t="s">
        <v>108</v>
      </c>
      <c r="C36" s="3">
        <v>9</v>
      </c>
      <c r="D36" s="3">
        <v>0</v>
      </c>
      <c r="E36" s="3">
        <v>0</v>
      </c>
      <c r="F36" s="3">
        <v>0</v>
      </c>
      <c r="G36" s="3">
        <v>0.04</v>
      </c>
      <c r="H36" s="3">
        <v>1.75</v>
      </c>
      <c r="I36" s="3">
        <f t="shared" si="0"/>
        <v>10.79</v>
      </c>
      <c r="J36" s="31" t="s">
        <v>54</v>
      </c>
      <c r="K36" s="3"/>
      <c r="M36" s="23"/>
    </row>
    <row r="37" spans="1:13" ht="18" customHeight="1">
      <c r="A37" s="21">
        <v>33</v>
      </c>
      <c r="B37" s="27" t="s">
        <v>103</v>
      </c>
      <c r="C37" s="3">
        <v>8</v>
      </c>
      <c r="D37" s="3">
        <v>0</v>
      </c>
      <c r="E37" s="3">
        <v>0</v>
      </c>
      <c r="F37" s="3">
        <v>0</v>
      </c>
      <c r="G37" s="3">
        <v>0.04</v>
      </c>
      <c r="H37" s="3">
        <v>1.5</v>
      </c>
      <c r="I37" s="3">
        <f t="shared" si="0"/>
        <v>9.54</v>
      </c>
      <c r="J37" s="31" t="s">
        <v>55</v>
      </c>
      <c r="K37" s="12"/>
      <c r="M37" s="23"/>
    </row>
    <row r="38" spans="1:13" ht="18" customHeight="1">
      <c r="A38" s="21">
        <v>34</v>
      </c>
      <c r="B38" s="27" t="s">
        <v>102</v>
      </c>
      <c r="C38" s="3">
        <v>8</v>
      </c>
      <c r="D38" s="3">
        <v>0</v>
      </c>
      <c r="E38" s="3">
        <v>0</v>
      </c>
      <c r="F38" s="3">
        <v>0</v>
      </c>
      <c r="G38" s="3">
        <v>0.04</v>
      </c>
      <c r="H38" s="3">
        <v>1.5</v>
      </c>
      <c r="I38" s="3">
        <f t="shared" si="0"/>
        <v>9.54</v>
      </c>
      <c r="J38" s="31" t="s">
        <v>56</v>
      </c>
      <c r="K38" s="12"/>
      <c r="M38" s="23"/>
    </row>
    <row r="39" spans="1:13" ht="18" customHeight="1">
      <c r="A39" s="21">
        <v>35</v>
      </c>
      <c r="B39" s="27" t="s">
        <v>94</v>
      </c>
      <c r="C39" s="3">
        <v>8</v>
      </c>
      <c r="D39" s="3">
        <v>0</v>
      </c>
      <c r="E39" s="3">
        <v>0</v>
      </c>
      <c r="F39" s="3">
        <v>0</v>
      </c>
      <c r="G39" s="3">
        <v>0.04</v>
      </c>
      <c r="H39" s="3">
        <v>1.5</v>
      </c>
      <c r="I39" s="3">
        <f t="shared" si="0"/>
        <v>9.54</v>
      </c>
      <c r="J39" s="31" t="s">
        <v>57</v>
      </c>
      <c r="K39" s="14"/>
      <c r="M39" s="23"/>
    </row>
    <row r="40" spans="1:13" ht="18" customHeight="1">
      <c r="A40" s="21">
        <v>36</v>
      </c>
      <c r="B40" s="27" t="s">
        <v>107</v>
      </c>
      <c r="C40" s="3">
        <v>7</v>
      </c>
      <c r="D40" s="3">
        <v>0</v>
      </c>
      <c r="E40" s="3">
        <v>0</v>
      </c>
      <c r="F40" s="3">
        <v>0</v>
      </c>
      <c r="G40" s="3">
        <v>0.04</v>
      </c>
      <c r="H40" s="3">
        <v>1.5</v>
      </c>
      <c r="I40" s="3">
        <f t="shared" si="0"/>
        <v>8.54</v>
      </c>
      <c r="J40" s="31" t="s">
        <v>58</v>
      </c>
      <c r="K40" s="3"/>
      <c r="M40" s="23"/>
    </row>
  </sheetData>
  <sheetProtection/>
  <mergeCells count="1">
    <mergeCell ref="A2:K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2017-10-26T08:33:55Z</cp:lastPrinted>
  <dcterms:created xsi:type="dcterms:W3CDTF">2016-07-20T08:22:54Z</dcterms:created>
  <dcterms:modified xsi:type="dcterms:W3CDTF">2017-10-30T13:50:14Z</dcterms:modified>
  <cp:category/>
  <cp:version/>
  <cp:contentType/>
  <cp:contentStatus/>
</cp:coreProperties>
</file>